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<sst xmlns="http://schemas.openxmlformats.org/spreadsheetml/2006/main" count="64" uniqueCount="44">
  <si>
    <t>17JA009XPTWM-BLACK-2X</t>
  </si>
  <si>
    <t>XXL WOMEN JURASSIC WORLD SLEEP PANTS C/P 12</t>
  </si>
  <si>
    <t>Item Image Link</t>
  </si>
  <si>
    <t>Walmart - $14.02</t>
  </si>
  <si>
    <t>Walmart Link</t>
  </si>
  <si>
    <t>https://www.walmart.com/ip/Jurassic-World-Women-s-and-Women-s-Plus-Sleep-Joggers/381006692?wmlspartner=wlpa&amp;selectedSellerId=0&amp;adid=22222222227381006692_14069003552_202077872&amp;wl0=&amp;wl1=g&amp;wl2=c&amp;wl3=42423897272&amp;wl4=a(more...)</t>
  </si>
  <si>
    <t>XXL-WOMEN-JURASSIC-WORLD-17JA009XPTWM-BLACK-2X</t>
  </si>
  <si>
    <t>17M3004XPTWM-GREY-2X</t>
  </si>
  <si>
    <t>XXL WOMEN MINIONS 2 SLEEP PANTS C/P 12</t>
  </si>
  <si>
    <t>Walmart - $17.99</t>
  </si>
  <si>
    <t>https://www.walmart.com/ip/Minions-Women-s-and-Women-s-Plus-Sleep-Joggers/428325305?wmlspartner=wlpa&amp;selectedSellerId=101073744&amp;adid=22222222227428325305_101073744_14069003552_202077872&amp;wl0=&amp;wl1=g&amp;wl2=c&amp;wl3=4242389727(more...)</t>
  </si>
  <si>
    <t>XXL-WOMEN-MINIONS-2-SLEEP-17M3004XPTWM-GREY-2X</t>
  </si>
  <si>
    <t>17JA009XPTWM-P10-BLACK</t>
  </si>
  <si>
    <t>XS-3XL WOMEN JURASSIC WORLD SLEEP PANTS 7-ASST SIZE, RATIO: 1,1,2,2,2,1,1 C/P 10</t>
  </si>
  <si>
    <t>XS-3XL-WOMEN-JURASSIC-WOR-17JA009XPTWM-P10-BLACK</t>
  </si>
  <si>
    <t>17MU153MPTWM-XXL</t>
  </si>
  <si>
    <t>XXL MEN MARVEL VENOM FEAR SLEEP PANTS</t>
  </si>
  <si>
    <t>Walmart - $14.99</t>
  </si>
  <si>
    <t>https://www.walmart.com/ip/Venom-Mens-Sleep-Pant/439461999?wmlspartner=wlpa&amp;selectedSellerId=101082746&amp;gclsrc=aw.ds&amp;&amp;adid=22222222227439461999_101082746_166473903321_21264503170&amp;wl0=&amp;wl1=g&amp;wl2=c&amp;wl3=7006083155(more...)</t>
  </si>
  <si>
    <t>XXL-MEN-MARVEL-VENOM-FEAR-17MU153MPTWM-XXL</t>
  </si>
  <si>
    <t>16EST0066-80</t>
  </si>
  <si>
    <t>BOYS RED ESX360 GAMERS LONG SLEEVE SHIRT, 6-ASST SIZE, SIZE: 4/5,6/7,8,10/12,14/16,18 - SIZE RATIO: 1-2-3-3-2-1 C/P 12</t>
  </si>
  <si>
    <t>$8 Similar Item - $25</t>
  </si>
  <si>
    <t>Retail Link</t>
  </si>
  <si>
    <t>https://www.kidizen.com/items/16121499</t>
  </si>
  <si>
    <t>BOYS-RED-ESX360-GAMERS-LO-16EST0066-80</t>
  </si>
  <si>
    <t>17MU153MPTWM-L</t>
  </si>
  <si>
    <t>LARGE MEN MARVEL VENOM FEAR SLEEP PANTS</t>
  </si>
  <si>
    <t>LARGE-MEN-MARVEL-VENOM-FE-17MU153MPTWM-L</t>
  </si>
  <si>
    <t>17MU153MPTWM-S</t>
  </si>
  <si>
    <t>SMALL MEN MARVEL VENOM FEAR SLEEP PANTS</t>
  </si>
  <si>
    <t>SMALL-MEN-MARVEL-VENOM-FE-17MU153MPTWM-S</t>
  </si>
  <si>
    <t>NM062022-KONA</t>
  </si>
  <si>
    <t>S-3XL MEN KONA DYE LOUNGE PANTS C/P12 S-1 M-3 L-3 XL-3 2XL-1 3XL-1 NO UPC</t>
  </si>
  <si>
    <t>S-3XL-MEN'S-BLUE-LOUNGE-P-NM062022-KONA</t>
  </si>
  <si>
    <t>Item Name</t>
  </si>
  <si>
    <t>Description</t>
  </si>
  <si>
    <t>UPC Code</t>
  </si>
  <si>
    <t>Case Pack</t>
  </si>
  <si>
    <t>Quantity Available</t>
  </si>
  <si>
    <t>IMAGE LINK</t>
  </si>
  <si>
    <t>Retail Price</t>
  </si>
  <si>
    <t>Retail Store</t>
  </si>
  <si>
    <t>Shopify Handle for NSC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</si>
</sst>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5237170.app.netsuite.com/core/media/media.nl?id=7243533&amp;c=5237170&amp;h=8H7tLicKyH7_BtspnJrm7DKwQZ50V0tcqi3c3iXQijo3Inzo" TargetMode="External"/><Relationship Id="rId3" Type="http://schemas.openxmlformats.org/officeDocument/2006/relationships/hyperlink" Target="https://5237170.app.netsuite.com/core/media/media.nl?id=7313866&amp;c=5237170&amp;h=Lg69uXGmBKMdmo5DNY5DgFupTXgsDaxvmqamjIdF8tlEWOq5" TargetMode="External"/><Relationship Id="rId7" Type="http://schemas.openxmlformats.org/officeDocument/2006/relationships/hyperlink" Target="https://5237170.app.netsuite.com/core/media/media.nl?id=7262954&amp;c=5237170&amp;h=h3hjXJm-eONh6fyygkef_Dfu7Xk9cibBnwD1koUtpJPkkgPG" TargetMode="External"/><Relationship Id="rId2" Type="http://schemas.openxmlformats.org/officeDocument/2006/relationships/hyperlink" Target="https://5237170.app.netsuite.com/core/media/media.nl?id=7309420&amp;c=5237170&amp;h=VCfKL7UeGwZ75bWlhxRhSQLGC5SBUTlBcMSxBOZLjj5tPkpS" TargetMode="External"/><Relationship Id="rId1" Type="http://schemas.openxmlformats.org/officeDocument/2006/relationships/hyperlink" Target="https://5237170.app.netsuite.com/core/media/media.nl?id=7313867&amp;c=5237170&amp;h=jJaub-SQ2-TweC4FCSSNSeeuzSoBuxkW26a75nnAN6A9gACG" TargetMode="External"/><Relationship Id="rId6" Type="http://schemas.openxmlformats.org/officeDocument/2006/relationships/hyperlink" Target="https://5237170.app.netsuite.com/core/media/media.nl?id=7262952&amp;c=5237170&amp;h=o3mXx2v45uQSF3mDcbhMmxItYvyQGDIA-umTLNlVOZWixMb8" TargetMode="External"/><Relationship Id="rId5" Type="http://schemas.openxmlformats.org/officeDocument/2006/relationships/hyperlink" Target="https://5237170.app.netsuite.com/core/media/media.nl?id=7347181&amp;c=5237170&amp;h=dMpqHQsOdx-xrsrOjf6JUL8CLpVokdvLIQfAqbN6C9BNfkBp" TargetMode="External"/><Relationship Id="rId4" Type="http://schemas.openxmlformats.org/officeDocument/2006/relationships/hyperlink" Target="https://5237170.app.netsuite.com/core/media/media.nl?id=7262956&amp;c=5237170&amp;h=lpOMsCIoU69kLZtdCGU_H7dcDZMphVAqCS6o-8wI9W-lLz8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J6" sqref="J6"/>
    </sheetView>
  </sheetViews>
  <sheetFormatPr defaultRowHeight="15" x14ac:dyDescent="0.25"/>
  <cols>
    <col min="2" max="2" width="25.85546875" customWidth="1"/>
    <col min="3" max="3" width="18.5703125" customWidth="1"/>
    <col min="4" max="4" width="9.140625" customWidth="1"/>
    <col min="9" max="9" width="32.5703125" customWidth="1"/>
    <col min="11" max="11" width="67.42578125" customWidth="1"/>
  </cols>
  <sheetData>
    <row r="1" spans="1:11" ht="38.25" x14ac:dyDescent="0.25">
      <c r="A1" s="7" t="s">
        <v>35</v>
      </c>
      <c r="B1" s="7" t="s">
        <v>36</v>
      </c>
      <c r="C1" s="8" t="s">
        <v>37</v>
      </c>
      <c r="D1" s="7" t="s">
        <v>38</v>
      </c>
      <c r="E1" s="7" t="s">
        <v>39</v>
      </c>
      <c r="F1" s="7" t="s">
        <v>40</v>
      </c>
      <c r="G1" s="7" t="s">
        <v>41</v>
      </c>
      <c r="H1" s="7" t="s">
        <v>42</v>
      </c>
      <c r="I1" s="7" t="s">
        <v>23</v>
      </c>
      <c r="J1" s="7" t="s">
        <v>42</v>
      </c>
      <c r="K1" s="7" t="s">
        <v>43</v>
      </c>
    </row>
    <row r="3" spans="1:11" ht="102" x14ac:dyDescent="0.25">
      <c r="A3" s="1" t="s">
        <v>0</v>
      </c>
      <c r="B3" s="1" t="s">
        <v>1</v>
      </c>
      <c r="C3" s="2">
        <v>714147500575</v>
      </c>
      <c r="D3" s="1">
        <v>12</v>
      </c>
      <c r="E3" s="3">
        <v>4896</v>
      </c>
      <c r="F3" s="4" t="s">
        <v>2</v>
      </c>
      <c r="G3" s="5" t="s">
        <v>3</v>
      </c>
      <c r="H3" s="1" t="s">
        <v>4</v>
      </c>
      <c r="I3" s="1" t="s">
        <v>5</v>
      </c>
      <c r="J3" s="6" t="str">
        <f t="shared" ref="J3:J9" si="0">HYPERLINK(I3,H3)</f>
        <v>Walmart Link</v>
      </c>
      <c r="K3" s="1" t="s">
        <v>6</v>
      </c>
    </row>
    <row r="4" spans="1:11" ht="102" x14ac:dyDescent="0.25">
      <c r="A4" s="1" t="s">
        <v>7</v>
      </c>
      <c r="B4" s="1" t="s">
        <v>8</v>
      </c>
      <c r="C4" s="2">
        <v>714147500643</v>
      </c>
      <c r="D4" s="1">
        <v>12</v>
      </c>
      <c r="E4" s="3">
        <v>4669</v>
      </c>
      <c r="F4" s="4" t="s">
        <v>2</v>
      </c>
      <c r="G4" s="5" t="s">
        <v>9</v>
      </c>
      <c r="H4" s="1" t="s">
        <v>4</v>
      </c>
      <c r="I4" s="1" t="s">
        <v>10</v>
      </c>
      <c r="J4" s="6" t="str">
        <f t="shared" si="0"/>
        <v>Walmart Link</v>
      </c>
      <c r="K4" s="1" t="s">
        <v>11</v>
      </c>
    </row>
    <row r="5" spans="1:11" ht="102" x14ac:dyDescent="0.25">
      <c r="A5" s="1" t="s">
        <v>12</v>
      </c>
      <c r="B5" s="1" t="s">
        <v>13</v>
      </c>
      <c r="C5" s="2"/>
      <c r="D5" s="1">
        <v>10</v>
      </c>
      <c r="E5" s="3">
        <v>26745</v>
      </c>
      <c r="F5" s="4" t="s">
        <v>2</v>
      </c>
      <c r="G5" s="5" t="s">
        <v>3</v>
      </c>
      <c r="H5" s="1" t="s">
        <v>4</v>
      </c>
      <c r="I5" s="1" t="s">
        <v>5</v>
      </c>
      <c r="J5" s="6" t="str">
        <f t="shared" si="0"/>
        <v>Walmart Link</v>
      </c>
      <c r="K5" s="1" t="s">
        <v>14</v>
      </c>
    </row>
    <row r="6" spans="1:11" ht="102" x14ac:dyDescent="0.25">
      <c r="A6" s="1" t="s">
        <v>15</v>
      </c>
      <c r="B6" s="1" t="s">
        <v>16</v>
      </c>
      <c r="C6" s="2">
        <v>714147471097</v>
      </c>
      <c r="D6" s="1">
        <v>10</v>
      </c>
      <c r="E6" s="3">
        <v>5417</v>
      </c>
      <c r="F6" s="4" t="s">
        <v>2</v>
      </c>
      <c r="G6" s="5" t="s">
        <v>17</v>
      </c>
      <c r="H6" s="1" t="s">
        <v>4</v>
      </c>
      <c r="I6" s="1" t="s">
        <v>18</v>
      </c>
      <c r="J6" s="6" t="str">
        <f t="shared" si="0"/>
        <v>Walmart Link</v>
      </c>
      <c r="K6" s="1" t="s">
        <v>19</v>
      </c>
    </row>
    <row r="7" spans="1:11" ht="76.5" x14ac:dyDescent="0.25">
      <c r="A7" s="1" t="s">
        <v>20</v>
      </c>
      <c r="B7" s="1" t="s">
        <v>21</v>
      </c>
      <c r="C7" s="2"/>
      <c r="D7" s="1">
        <v>12</v>
      </c>
      <c r="E7" s="1">
        <v>37</v>
      </c>
      <c r="F7" s="4" t="s">
        <v>2</v>
      </c>
      <c r="G7" s="5" t="s">
        <v>22</v>
      </c>
      <c r="H7" s="1" t="s">
        <v>23</v>
      </c>
      <c r="I7" s="1" t="s">
        <v>24</v>
      </c>
      <c r="J7" s="6" t="str">
        <f t="shared" si="0"/>
        <v>Retail Link</v>
      </c>
      <c r="K7" s="1" t="s">
        <v>25</v>
      </c>
    </row>
    <row r="8" spans="1:11" ht="102" x14ac:dyDescent="0.25">
      <c r="A8" s="1" t="s">
        <v>26</v>
      </c>
      <c r="B8" s="1" t="s">
        <v>27</v>
      </c>
      <c r="C8" s="2">
        <v>714147471059</v>
      </c>
      <c r="D8" s="1">
        <v>12</v>
      </c>
      <c r="E8" s="1">
        <v>48</v>
      </c>
      <c r="F8" s="4" t="s">
        <v>2</v>
      </c>
      <c r="G8" s="5" t="s">
        <v>17</v>
      </c>
      <c r="H8" s="1" t="s">
        <v>4</v>
      </c>
      <c r="I8" s="1" t="s">
        <v>18</v>
      </c>
      <c r="J8" s="6" t="str">
        <f t="shared" si="0"/>
        <v>Walmart Link</v>
      </c>
      <c r="K8" s="1" t="s">
        <v>28</v>
      </c>
    </row>
    <row r="9" spans="1:11" ht="102" x14ac:dyDescent="0.25">
      <c r="A9" s="1" t="s">
        <v>29</v>
      </c>
      <c r="B9" s="1" t="s">
        <v>30</v>
      </c>
      <c r="C9" s="2">
        <v>714147471073</v>
      </c>
      <c r="D9" s="1">
        <v>10</v>
      </c>
      <c r="E9" s="3">
        <v>3128</v>
      </c>
      <c r="F9" s="4" t="s">
        <v>2</v>
      </c>
      <c r="G9" s="5" t="s">
        <v>17</v>
      </c>
      <c r="H9" s="1" t="s">
        <v>4</v>
      </c>
      <c r="I9" s="1" t="s">
        <v>18</v>
      </c>
      <c r="J9" s="6" t="str">
        <f t="shared" si="0"/>
        <v>Walmart Link</v>
      </c>
      <c r="K9" s="1" t="s">
        <v>31</v>
      </c>
    </row>
    <row r="10" spans="1:11" ht="51" x14ac:dyDescent="0.25">
      <c r="A10" s="1" t="s">
        <v>32</v>
      </c>
      <c r="B10" s="1" t="s">
        <v>33</v>
      </c>
      <c r="C10" s="2"/>
      <c r="D10" s="1">
        <v>12</v>
      </c>
      <c r="E10" s="3">
        <v>2579</v>
      </c>
      <c r="F10" s="4" t="s">
        <v>2</v>
      </c>
      <c r="G10" s="5"/>
      <c r="H10" s="1"/>
      <c r="I10" s="1"/>
      <c r="J10" s="6"/>
      <c r="K10" s="1" t="s">
        <v>34</v>
      </c>
    </row>
    <row r="12" spans="1:11" x14ac:dyDescent="0.25">
      <c r="E12" s="9">
        <f>SUM(E3:E11)</f>
        <v>47519</v>
      </c>
    </row>
  </sheetData>
  <hyperlinks>
    <hyperlink ref="F3" r:id="rId1" display="https://5237170.app.netsuite.com/core/media/media.nl?id=7313867&amp;c=5237170&amp;h=jJaub-SQ2-TweC4FCSSNSeeuzSoBuxkW26a75nnAN6A9gACG"/>
    <hyperlink ref="F4" r:id="rId2" display="https://5237170.app.netsuite.com/core/media/media.nl?id=7309420&amp;c=5237170&amp;h=VCfKL7UeGwZ75bWlhxRhSQLGC5SBUTlBcMSxBOZLjj5tPkpS"/>
    <hyperlink ref="F5" r:id="rId3" display="https://5237170.app.netsuite.com/core/media/media.nl?id=7313866&amp;c=5237170&amp;h=Lg69uXGmBKMdmo5DNY5DgFupTXgsDaxvmqamjIdF8tlEWOq5"/>
    <hyperlink ref="F6" r:id="rId4" display="https://5237170.app.netsuite.com/core/media/media.nl?id=7262956&amp;c=5237170&amp;h=lpOMsCIoU69kLZtdCGU_H7dcDZMphVAqCS6o-8wI9W-lLz8c"/>
    <hyperlink ref="F7" r:id="rId5" display="https://5237170.app.netsuite.com/core/media/media.nl?id=7347181&amp;c=5237170&amp;h=dMpqHQsOdx-xrsrOjf6JUL8CLpVokdvLIQfAqbN6C9BNfkBp"/>
    <hyperlink ref="F8" r:id="rId6" display="https://5237170.app.netsuite.com/core/media/media.nl?id=7262952&amp;c=5237170&amp;h=o3mXx2v45uQSF3mDcbhMmxItYvyQGDIA-umTLNlVOZWixMb8"/>
    <hyperlink ref="F9" r:id="rId7" display="https://5237170.app.netsuite.com/core/media/media.nl?id=7262954&amp;c=5237170&amp;h=h3hjXJm-eONh6fyygkef_Dfu7Xk9cibBnwD1koUtpJPkkgPG"/>
    <hyperlink ref="F10" r:id="rId8" display="https://5237170.app.netsuite.com/core/media/media.nl?id=7243533&amp;c=5237170&amp;h=8H7tLicKyH7_BtspnJrm7DKwQZ50V0tcqi3c3iXQijo3Inz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2025-10-15T16:18:23Z</dcterms:created>
  <dcterms:modified xsi:type="dcterms:W3CDTF">2025-10-17T10:28:40Z</dcterms:modified>
</cp:coreProperties>
</file>